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C:\Users\user\Desktop\"/>
    </mc:Choice>
  </mc:AlternateContent>
  <xr:revisionPtr revIDLastSave="0" documentId="8_{F06800A6-A54A-4F24-AE50-260E3AD03E32}" xr6:coauthVersionLast="36" xr6:coauthVersionMax="36" xr10:uidLastSave="{00000000-0000-0000-0000-000000000000}"/>
  <bookViews>
    <workbookView xWindow="0" yWindow="0" windowWidth="23040" windowHeight="9090" xr2:uid="{00000000-000D-0000-FFFF-FFFF00000000}"/>
  </bookViews>
  <sheets>
    <sheet name="Sheet1" sheetId="1" r:id="rId1"/>
    <sheet name="Sheet2" sheetId="2" r:id="rId2"/>
    <sheet name="Sheet3" sheetId="3" r:id="rId3"/>
    <sheet name="Compatibility Report" sheetId="4" r:id="rId4"/>
  </sheets>
  <definedNames>
    <definedName name="_xlnm.Print_Area" localSheetId="0">Sheet1!$A$1:$Q$18</definedName>
  </definedNames>
  <calcPr calcId="191029"/>
</workbook>
</file>

<file path=xl/calcChain.xml><?xml version="1.0" encoding="utf-8"?>
<calcChain xmlns="http://schemas.openxmlformats.org/spreadsheetml/2006/main">
  <c r="N18" i="1" l="1"/>
  <c r="N12" i="1" l="1"/>
  <c r="N11" i="1"/>
  <c r="N10" i="1"/>
  <c r="N9" i="1"/>
  <c r="N17" i="1"/>
  <c r="N16" i="1"/>
  <c r="J13" i="1"/>
  <c r="J15" i="1"/>
  <c r="F14" i="1"/>
</calcChain>
</file>

<file path=xl/sharedStrings.xml><?xml version="1.0" encoding="utf-8"?>
<sst xmlns="http://schemas.openxmlformats.org/spreadsheetml/2006/main" count="92" uniqueCount="69">
  <si>
    <t>Budget line(s) charged</t>
  </si>
  <si>
    <t>Project Title / Acronym:</t>
  </si>
  <si>
    <t>CBC Programme</t>
  </si>
  <si>
    <t>No.</t>
  </si>
  <si>
    <t>PROCUREMENT PLAN</t>
  </si>
  <si>
    <t>SERVICES</t>
  </si>
  <si>
    <t>% of the overall project budget</t>
  </si>
  <si>
    <t>Project Partner (PP)</t>
  </si>
  <si>
    <t>Description</t>
  </si>
  <si>
    <t>Amount budgeted (in EURO)</t>
  </si>
  <si>
    <t>NOTES</t>
  </si>
  <si>
    <t>SUPPLIES</t>
  </si>
  <si>
    <t>Provisional Contracting Time (month)</t>
  </si>
  <si>
    <t>Provisional Launching Time (month)</t>
  </si>
  <si>
    <t>1</t>
  </si>
  <si>
    <t>2</t>
  </si>
  <si>
    <t>3</t>
  </si>
  <si>
    <t>4</t>
  </si>
  <si>
    <t>5</t>
  </si>
  <si>
    <t>6</t>
  </si>
  <si>
    <t>7</t>
  </si>
  <si>
    <t>IPA /2021/429-426</t>
  </si>
  <si>
    <t xml:space="preserve">Project Contract No. </t>
  </si>
  <si>
    <t>Krusevo and Elbasan - acknowledged tourism CB destination</t>
  </si>
  <si>
    <t>Cross-border Programme the Republic of North Macedonia - Republic of Albania under the Instrument of Pre-accession Assistance (IPA II) allocations for 2018 – 2020</t>
  </si>
  <si>
    <t>WORKS</t>
  </si>
  <si>
    <t>Total budget</t>
  </si>
  <si>
    <t>744,930.78</t>
  </si>
  <si>
    <t>Budget line will be procured within one procurement call
(under 20,000 EUR)</t>
  </si>
  <si>
    <t>Compatibility Report for T_Procurement Plan_KE2.xls</t>
  </si>
  <si>
    <t>Run on 2/2/2022 16:53</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</si>
  <si>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</si>
  <si>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</si>
  <si>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</si>
  <si>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</si>
  <si>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</si>
  <si>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</si>
  <si>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 xml:space="preserve">6.1 Infrastructure works Krusevo - Construction of the Approaching site to the Paragliding centre in Krushevo - Supporting wall, Ground works, Final levelling, Gravel layer, Horticulture arrangement     </t>
  </si>
  <si>
    <t>6.1</t>
  </si>
  <si>
    <t>6.2 Urban equipment, Info stand/cabin point, benches, Arranging terrain for retailers and spectators</t>
  </si>
  <si>
    <t>6.2</t>
  </si>
  <si>
    <t>Krusevo Municipality</t>
  </si>
  <si>
    <t>6.3 Independent supervision company ~5% for construction works</t>
  </si>
  <si>
    <t>6.3</t>
  </si>
  <si>
    <t>6.6 Building and arranging one urban-downhill cycle route in Krusevo</t>
  </si>
  <si>
    <t>6.6</t>
  </si>
  <si>
    <t>6.4 Two (2) digitised air quality*, wind speed and direction measurement stations</t>
  </si>
  <si>
    <t>6.4</t>
  </si>
  <si>
    <t xml:space="preserve">6.5 Public Lightening of the town of Krushevo </t>
  </si>
  <si>
    <t>6,5</t>
  </si>
  <si>
    <t>6.7 Projector for Paragliding Center</t>
  </si>
  <si>
    <t>6.7</t>
  </si>
  <si>
    <t>6.8 PC / Lap top for the Paragliding Center</t>
  </si>
  <si>
    <t>6.8</t>
  </si>
  <si>
    <t>6.9 Photo camera *1 for the Paragliding Center</t>
  </si>
  <si>
    <t>6.9</t>
  </si>
  <si>
    <t>6.10 Multifunctional all-in-one printer /copier, scanner</t>
  </si>
  <si>
    <t>6.10</t>
  </si>
  <si>
    <t>end of April 2022</t>
  </si>
  <si>
    <t>begining of June 2022</t>
  </si>
  <si>
    <t>mid April 2022</t>
  </si>
  <si>
    <t>end of May 2022</t>
  </si>
  <si>
    <t>beginning of May 2022</t>
  </si>
  <si>
    <t>beginning of July 2022</t>
  </si>
  <si>
    <t>mid April 2023</t>
  </si>
  <si>
    <t>mid May 2023</t>
  </si>
  <si>
    <t>Budget line will be procured within one procurement call, Single procedure
(under 20,000 EUR)</t>
  </si>
  <si>
    <t>Budget lines will be procured within one procurement call, Single procedure
(under 20,000 EUR)</t>
  </si>
  <si>
    <t>This procurment procedure call is under (Simplified procedure, under 100,000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</si>
</sst>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F_t_-;\-* #,##0.00\ _F_t_-;_-* &quot;-&quot;??\ _F_t_-;_-@_-"/>
  </numFmts>
  <fonts count="26" x14ac:knownFonts="1">
    <font>
      <sz val="10"/>
      <name val="Arial"/>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8"/>
      <name val="Arial Rounded MT Bold"/>
      <family val="2"/>
    </font>
    <font>
      <b/>
      <sz val="10"/>
      <name val="Arial"/>
      <family val="2"/>
      <charset val="204"/>
    </font>
    <font>
      <i/>
      <shadow/>
      <sz val="10"/>
      <color indexed="9"/>
      <name val="Arial"/>
      <family val="2"/>
      <charset val="204"/>
    </font>
    <font>
      <b/>
      <sz val="10"/>
      <name val="Arial"/>
      <family val="2"/>
    </font>
    <font>
      <sz val="10"/>
      <name val="Arial"/>
      <family val="2"/>
      <charset val="204"/>
    </font>
    <font>
      <b/>
      <i/>
      <shadow/>
      <sz val="10"/>
      <color indexed="9"/>
      <name val="Arial"/>
      <family val="2"/>
      <charset val="204"/>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7"/>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bottom style="medium">
        <color indexed="64"/>
      </bottom>
      <diagonal/>
    </border>
    <border>
      <left style="thick">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4" fontId="19" fillId="0" borderId="0" applyFon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19" fillId="0" borderId="0"/>
    <xf numFmtId="0" fontId="6" fillId="23" borderId="7" applyNumberFormat="0" applyFont="0" applyAlignment="0" applyProtection="0"/>
    <xf numFmtId="0" fontId="15" fillId="20" borderId="8" applyNumberFormat="0" applyAlignment="0" applyProtection="0"/>
    <xf numFmtId="0" fontId="19" fillId="0" borderId="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9" fillId="0" borderId="0"/>
  </cellStyleXfs>
  <cellXfs count="123">
    <xf numFmtId="0" fontId="0" fillId="0" borderId="0" xfId="0"/>
    <xf numFmtId="49" fontId="20" fillId="0" borderId="0" xfId="0" applyNumberFormat="1" applyFont="1" applyBorder="1" applyAlignment="1">
      <alignment vertical="top" wrapText="1"/>
    </xf>
    <xf numFmtId="49" fontId="0" fillId="0" borderId="0" xfId="0" applyNumberFormat="1" applyBorder="1" applyAlignment="1">
      <alignment vertical="top" wrapText="1"/>
    </xf>
    <xf numFmtId="49" fontId="0" fillId="0" borderId="0" xfId="0" applyNumberFormat="1" applyAlignment="1">
      <alignment vertical="top" wrapText="1"/>
    </xf>
    <xf numFmtId="49" fontId="21" fillId="0" borderId="0" xfId="0" applyNumberFormat="1" applyFont="1" applyAlignment="1">
      <alignment vertical="top" wrapText="1"/>
    </xf>
    <xf numFmtId="49" fontId="22" fillId="24" borderId="17" xfId="0" applyNumberFormat="1" applyFont="1" applyFill="1" applyBorder="1" applyAlignment="1">
      <alignment horizontal="center" vertical="top" wrapText="1"/>
    </xf>
    <xf numFmtId="49" fontId="22" fillId="24" borderId="18" xfId="0" applyNumberFormat="1" applyFont="1" applyFill="1" applyBorder="1" applyAlignment="1">
      <alignment horizontal="center" vertical="top" wrapText="1"/>
    </xf>
    <xf numFmtId="49" fontId="22" fillId="24" borderId="21" xfId="0" applyNumberFormat="1" applyFont="1" applyFill="1" applyBorder="1" applyAlignment="1">
      <alignment horizontal="center" vertical="top" wrapText="1"/>
    </xf>
    <xf numFmtId="0" fontId="23" fillId="0" borderId="0" xfId="0" applyNumberFormat="1" applyFont="1" applyAlignment="1">
      <alignment vertical="top" wrapText="1"/>
    </xf>
    <xf numFmtId="0" fontId="0" fillId="0" borderId="0" xfId="0" applyNumberFormat="1" applyAlignment="1">
      <alignment vertical="top" wrapText="1"/>
    </xf>
    <xf numFmtId="0" fontId="0" fillId="0" borderId="48" xfId="0" applyNumberFormat="1" applyBorder="1" applyAlignment="1">
      <alignment vertical="top" wrapText="1"/>
    </xf>
    <xf numFmtId="0" fontId="0" fillId="0" borderId="49" xfId="0" applyNumberFormat="1" applyBorder="1" applyAlignment="1">
      <alignment vertical="top" wrapText="1"/>
    </xf>
    <xf numFmtId="0" fontId="23"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49" xfId="0" applyNumberFormat="1" applyBorder="1" applyAlignment="1">
      <alignment horizontal="center" vertical="top" wrapText="1"/>
    </xf>
    <xf numFmtId="0" fontId="0" fillId="0" borderId="50" xfId="0" applyNumberFormat="1" applyBorder="1" applyAlignment="1">
      <alignment horizontal="center" vertical="top" wrapText="1"/>
    </xf>
    <xf numFmtId="49" fontId="19" fillId="25" borderId="31" xfId="0" applyNumberFormat="1" applyFont="1" applyFill="1" applyBorder="1" applyAlignment="1">
      <alignment vertical="top" wrapText="1"/>
    </xf>
    <xf numFmtId="49" fontId="19" fillId="27" borderId="26" xfId="0" applyNumberFormat="1" applyFont="1" applyFill="1" applyBorder="1" applyAlignment="1">
      <alignment vertical="top" wrapText="1"/>
    </xf>
    <xf numFmtId="49" fontId="19" fillId="27" borderId="32" xfId="0" applyNumberFormat="1" applyFont="1" applyFill="1" applyBorder="1" applyAlignment="1">
      <alignment vertical="top" wrapText="1"/>
    </xf>
    <xf numFmtId="49" fontId="19" fillId="27" borderId="28" xfId="0" applyNumberFormat="1" applyFont="1" applyFill="1" applyBorder="1" applyAlignment="1">
      <alignment vertical="top" wrapText="1"/>
    </xf>
    <xf numFmtId="49" fontId="19" fillId="27" borderId="27" xfId="0" applyNumberFormat="1" applyFont="1" applyFill="1" applyBorder="1" applyAlignment="1">
      <alignment vertical="top" wrapText="1"/>
    </xf>
    <xf numFmtId="49" fontId="19" fillId="25" borderId="12" xfId="0" applyNumberFormat="1" applyFont="1" applyFill="1" applyBorder="1" applyAlignment="1">
      <alignment vertical="top" wrapText="1"/>
    </xf>
    <xf numFmtId="49" fontId="19" fillId="25" borderId="30" xfId="0" applyNumberFormat="1" applyFont="1" applyFill="1" applyBorder="1" applyAlignment="1">
      <alignment vertical="top" wrapText="1"/>
    </xf>
    <xf numFmtId="49" fontId="19" fillId="25" borderId="51" xfId="0" applyNumberFormat="1" applyFont="1" applyFill="1" applyBorder="1" applyAlignment="1">
      <alignment vertical="top" wrapText="1"/>
    </xf>
    <xf numFmtId="49" fontId="19" fillId="25" borderId="29" xfId="0" applyNumberFormat="1" applyFont="1" applyFill="1" applyBorder="1" applyAlignment="1">
      <alignment vertical="top" wrapText="1"/>
    </xf>
    <xf numFmtId="49" fontId="24" fillId="0" borderId="0" xfId="0" applyNumberFormat="1" applyFont="1" applyAlignment="1">
      <alignment vertical="top" wrapText="1"/>
    </xf>
    <xf numFmtId="49" fontId="19" fillId="25" borderId="25" xfId="0" applyNumberFormat="1" applyFont="1" applyFill="1" applyBorder="1" applyAlignment="1">
      <alignment vertical="top" wrapText="1"/>
    </xf>
    <xf numFmtId="49" fontId="19" fillId="25" borderId="16" xfId="0" applyNumberFormat="1" applyFont="1" applyFill="1" applyBorder="1" applyAlignment="1">
      <alignment vertical="top" wrapText="1"/>
    </xf>
    <xf numFmtId="49" fontId="19" fillId="25" borderId="15" xfId="0" applyNumberFormat="1" applyFont="1" applyFill="1" applyBorder="1" applyAlignment="1">
      <alignment vertical="top" wrapText="1"/>
    </xf>
    <xf numFmtId="49" fontId="19" fillId="26" borderId="29" xfId="0" applyNumberFormat="1" applyFont="1" applyFill="1" applyBorder="1" applyAlignment="1">
      <alignment vertical="top" wrapText="1"/>
    </xf>
    <xf numFmtId="49" fontId="19" fillId="26" borderId="30" xfId="0" applyNumberFormat="1" applyFont="1" applyFill="1" applyBorder="1" applyAlignment="1">
      <alignment vertical="top" wrapText="1"/>
    </xf>
    <xf numFmtId="49" fontId="19" fillId="26" borderId="51" xfId="0" applyNumberFormat="1" applyFont="1" applyFill="1" applyBorder="1" applyAlignment="1">
      <alignment vertical="top" wrapText="1"/>
    </xf>
    <xf numFmtId="49" fontId="19" fillId="27" borderId="29" xfId="0" applyNumberFormat="1" applyFont="1" applyFill="1" applyBorder="1" applyAlignment="1">
      <alignment vertical="top" wrapText="1"/>
    </xf>
    <xf numFmtId="49" fontId="19" fillId="27" borderId="30" xfId="0" applyNumberFormat="1" applyFont="1" applyFill="1" applyBorder="1" applyAlignment="1">
      <alignment vertical="top" wrapText="1"/>
    </xf>
    <xf numFmtId="49" fontId="19" fillId="27" borderId="51" xfId="0" applyNumberFormat="1" applyFont="1" applyFill="1" applyBorder="1" applyAlignment="1">
      <alignment vertical="top" wrapText="1"/>
    </xf>
    <xf numFmtId="49" fontId="19" fillId="26" borderId="52" xfId="0" applyNumberFormat="1" applyFont="1" applyFill="1" applyBorder="1" applyAlignment="1">
      <alignment vertical="top" wrapText="1"/>
    </xf>
    <xf numFmtId="4" fontId="19" fillId="26" borderId="30" xfId="0" applyNumberFormat="1" applyFont="1" applyFill="1" applyBorder="1" applyAlignment="1">
      <alignment vertical="top" wrapText="1"/>
    </xf>
    <xf numFmtId="10" fontId="19" fillId="26" borderId="31" xfId="0" applyNumberFormat="1" applyFont="1" applyFill="1" applyBorder="1" applyAlignment="1">
      <alignment horizontal="right" vertical="top" wrapText="1"/>
    </xf>
    <xf numFmtId="49" fontId="19" fillId="26" borderId="31" xfId="0" applyNumberFormat="1" applyFont="1" applyFill="1" applyBorder="1" applyAlignment="1">
      <alignment vertical="top" wrapText="1"/>
    </xf>
    <xf numFmtId="49" fontId="19" fillId="26" borderId="67" xfId="0" applyNumberFormat="1" applyFont="1" applyFill="1" applyBorder="1" applyAlignment="1">
      <alignment vertical="top" wrapText="1"/>
    </xf>
    <xf numFmtId="49" fontId="19" fillId="26" borderId="68" xfId="0" applyNumberFormat="1" applyFont="1" applyFill="1" applyBorder="1" applyAlignment="1">
      <alignment vertical="top" wrapText="1"/>
    </xf>
    <xf numFmtId="49" fontId="19" fillId="25" borderId="57" xfId="0" applyNumberFormat="1" applyFont="1" applyFill="1" applyBorder="1" applyAlignment="1">
      <alignment vertical="top" wrapText="1"/>
    </xf>
    <xf numFmtId="49" fontId="19" fillId="25" borderId="58" xfId="0" applyNumberFormat="1" applyFont="1" applyFill="1" applyBorder="1" applyAlignment="1">
      <alignment vertical="top" wrapText="1"/>
    </xf>
    <xf numFmtId="4" fontId="19" fillId="25" borderId="58" xfId="0" applyNumberFormat="1" applyFont="1" applyFill="1" applyBorder="1" applyAlignment="1">
      <alignment vertical="top" wrapText="1"/>
    </xf>
    <xf numFmtId="49" fontId="19" fillId="25" borderId="56" xfId="0" applyNumberFormat="1" applyFont="1" applyFill="1" applyBorder="1" applyAlignment="1">
      <alignment vertical="top" wrapText="1"/>
    </xf>
    <xf numFmtId="49" fontId="19" fillId="25" borderId="59" xfId="0" applyNumberFormat="1" applyFont="1" applyFill="1" applyBorder="1" applyAlignment="1">
      <alignment vertical="top" wrapText="1"/>
    </xf>
    <xf numFmtId="10" fontId="19" fillId="25" borderId="56" xfId="0" applyNumberFormat="1" applyFont="1" applyFill="1" applyBorder="1" applyAlignment="1">
      <alignment horizontal="right" vertical="top" wrapText="1"/>
    </xf>
    <xf numFmtId="49" fontId="19" fillId="25" borderId="11" xfId="0" applyNumberFormat="1" applyFont="1" applyFill="1" applyBorder="1" applyAlignment="1">
      <alignment vertical="top" wrapText="1"/>
    </xf>
    <xf numFmtId="4" fontId="19" fillId="25" borderId="12" xfId="0" applyNumberFormat="1" applyFont="1" applyFill="1" applyBorder="1" applyAlignment="1">
      <alignment vertical="top" wrapText="1"/>
    </xf>
    <xf numFmtId="49" fontId="19" fillId="25" borderId="46" xfId="0" applyNumberFormat="1" applyFont="1" applyFill="1" applyBorder="1" applyAlignment="1">
      <alignment vertical="top" wrapText="1"/>
    </xf>
    <xf numFmtId="49" fontId="19" fillId="25" borderId="13" xfId="0" applyNumberFormat="1" applyFont="1" applyFill="1" applyBorder="1" applyAlignment="1">
      <alignment vertical="top" wrapText="1"/>
    </xf>
    <xf numFmtId="10" fontId="19" fillId="25" borderId="46" xfId="0" applyNumberFormat="1" applyFont="1" applyFill="1" applyBorder="1" applyAlignment="1">
      <alignment horizontal="right" vertical="top" wrapText="1"/>
    </xf>
    <xf numFmtId="4" fontId="19" fillId="25" borderId="15" xfId="0" applyNumberFormat="1" applyFont="1" applyFill="1" applyBorder="1" applyAlignment="1">
      <alignment vertical="top" wrapText="1"/>
    </xf>
    <xf numFmtId="49" fontId="19" fillId="25" borderId="47" xfId="0" applyNumberFormat="1" applyFont="1" applyFill="1" applyBorder="1" applyAlignment="1">
      <alignment vertical="top" wrapText="1"/>
    </xf>
    <xf numFmtId="49" fontId="19" fillId="25" borderId="54" xfId="0" applyNumberFormat="1" applyFont="1" applyFill="1" applyBorder="1" applyAlignment="1">
      <alignment vertical="top" wrapText="1"/>
    </xf>
    <xf numFmtId="10" fontId="19" fillId="25" borderId="47" xfId="0" applyNumberFormat="1" applyFont="1" applyFill="1" applyBorder="1" applyAlignment="1">
      <alignment horizontal="right" vertical="top" wrapText="1"/>
    </xf>
    <xf numFmtId="49" fontId="19" fillId="27" borderId="67" xfId="0" applyNumberFormat="1" applyFont="1" applyFill="1" applyBorder="1" applyAlignment="1">
      <alignment vertical="top" wrapText="1"/>
    </xf>
    <xf numFmtId="49" fontId="19" fillId="27" borderId="52" xfId="0" applyNumberFormat="1" applyFont="1" applyFill="1" applyBorder="1" applyAlignment="1">
      <alignment vertical="top" wrapText="1"/>
    </xf>
    <xf numFmtId="4" fontId="19" fillId="27" borderId="30" xfId="0" applyNumberFormat="1" applyFont="1" applyFill="1" applyBorder="1" applyAlignment="1">
      <alignment vertical="top" wrapText="1"/>
    </xf>
    <xf numFmtId="49" fontId="19" fillId="27" borderId="31" xfId="0" applyNumberFormat="1" applyFont="1" applyFill="1" applyBorder="1" applyAlignment="1">
      <alignment vertical="top" wrapText="1"/>
    </xf>
    <xf numFmtId="10" fontId="19" fillId="27" borderId="31" xfId="0" applyNumberFormat="1" applyFont="1" applyFill="1" applyBorder="1" applyAlignment="1">
      <alignment horizontal="right" vertical="top" wrapText="1"/>
    </xf>
    <xf numFmtId="49" fontId="19" fillId="27" borderId="68" xfId="0" applyNumberFormat="1" applyFont="1" applyFill="1" applyBorder="1" applyAlignment="1">
      <alignment vertical="top" wrapText="1"/>
    </xf>
    <xf numFmtId="49" fontId="19" fillId="25" borderId="67" xfId="0" applyNumberFormat="1" applyFont="1" applyFill="1" applyBorder="1" applyAlignment="1">
      <alignment vertical="top" wrapText="1"/>
    </xf>
    <xf numFmtId="49" fontId="19" fillId="25" borderId="52" xfId="0" applyNumberFormat="1" applyFont="1" applyFill="1" applyBorder="1" applyAlignment="1">
      <alignment vertical="top" wrapText="1"/>
    </xf>
    <xf numFmtId="4" fontId="19" fillId="25" borderId="30" xfId="0" applyNumberFormat="1" applyFont="1" applyFill="1" applyBorder="1" applyAlignment="1">
      <alignment vertical="top" wrapText="1"/>
    </xf>
    <xf numFmtId="10" fontId="19" fillId="25" borderId="31" xfId="0" applyNumberFormat="1" applyFont="1" applyFill="1" applyBorder="1" applyAlignment="1">
      <alignment horizontal="right" vertical="top" wrapText="1"/>
    </xf>
    <xf numFmtId="49" fontId="19" fillId="25" borderId="68" xfId="0" applyNumberFormat="1" applyFont="1" applyFill="1" applyBorder="1" applyAlignment="1">
      <alignment vertical="top" wrapText="1"/>
    </xf>
    <xf numFmtId="49" fontId="19" fillId="27" borderId="69" xfId="0" applyNumberFormat="1" applyFont="1" applyFill="1" applyBorder="1" applyAlignment="1">
      <alignment vertical="top" wrapText="1"/>
    </xf>
    <xf numFmtId="4" fontId="19" fillId="27" borderId="26" xfId="0" applyNumberFormat="1" applyFont="1" applyFill="1" applyBorder="1" applyAlignment="1">
      <alignment vertical="top" wrapText="1"/>
    </xf>
    <xf numFmtId="49" fontId="19" fillId="27" borderId="35" xfId="0" applyNumberFormat="1" applyFont="1" applyFill="1" applyBorder="1" applyAlignment="1">
      <alignment vertical="top" wrapText="1"/>
    </xf>
    <xf numFmtId="49" fontId="19" fillId="27" borderId="37" xfId="0" applyNumberFormat="1" applyFont="1" applyFill="1" applyBorder="1" applyAlignment="1">
      <alignment vertical="top" wrapText="1"/>
    </xf>
    <xf numFmtId="4" fontId="19" fillId="27" borderId="37" xfId="0" applyNumberFormat="1" applyFont="1" applyFill="1" applyBorder="1" applyAlignment="1">
      <alignment vertical="top" wrapText="1"/>
    </xf>
    <xf numFmtId="49" fontId="19" fillId="28" borderId="70" xfId="0" applyNumberFormat="1" applyFont="1" applyFill="1" applyBorder="1" applyAlignment="1">
      <alignment vertical="top" wrapText="1"/>
    </xf>
    <xf numFmtId="49" fontId="19" fillId="28" borderId="53" xfId="0" applyNumberFormat="1" applyFont="1" applyFill="1" applyBorder="1" applyAlignment="1">
      <alignment vertical="top" wrapText="1"/>
    </xf>
    <xf numFmtId="49" fontId="19" fillId="28" borderId="34" xfId="0" applyNumberFormat="1" applyFont="1" applyFill="1" applyBorder="1" applyAlignment="1">
      <alignment vertical="top" wrapText="1"/>
    </xf>
    <xf numFmtId="49" fontId="19" fillId="28" borderId="33" xfId="0" applyNumberFormat="1" applyFont="1" applyFill="1" applyBorder="1" applyAlignment="1">
      <alignment vertical="top" wrapText="1"/>
    </xf>
    <xf numFmtId="4" fontId="19" fillId="28" borderId="33" xfId="0" applyNumberFormat="1" applyFont="1" applyFill="1" applyBorder="1" applyAlignment="1">
      <alignment vertical="top" wrapText="1"/>
    </xf>
    <xf numFmtId="10" fontId="19" fillId="28" borderId="36" xfId="0" applyNumberFormat="1" applyFont="1" applyFill="1" applyBorder="1" applyAlignment="1">
      <alignment horizontal="right" vertical="top" wrapText="1"/>
    </xf>
    <xf numFmtId="49" fontId="19" fillId="28" borderId="71" xfId="0" applyNumberFormat="1" applyFont="1" applyFill="1" applyBorder="1" applyAlignment="1">
      <alignment vertical="top" wrapText="1"/>
    </xf>
    <xf numFmtId="49" fontId="19" fillId="28" borderId="36" xfId="0" applyNumberFormat="1" applyFont="1" applyFill="1" applyBorder="1" applyAlignment="1">
      <alignment vertical="top" wrapText="1"/>
    </xf>
    <xf numFmtId="49" fontId="19" fillId="28" borderId="72" xfId="0" applyNumberFormat="1" applyFont="1" applyFill="1" applyBorder="1" applyAlignment="1">
      <alignment vertical="top" wrapText="1"/>
    </xf>
    <xf numFmtId="49" fontId="20" fillId="0" borderId="0" xfId="0" applyNumberFormat="1" applyFont="1" applyAlignment="1">
      <alignment vertical="top" wrapText="1"/>
    </xf>
    <xf numFmtId="49" fontId="25" fillId="24" borderId="38" xfId="0" applyNumberFormat="1" applyFont="1" applyFill="1" applyBorder="1" applyAlignment="1">
      <alignment horizontal="center" vertical="top" wrapText="1"/>
    </xf>
    <xf numFmtId="49" fontId="25" fillId="24" borderId="18" xfId="0" applyNumberFormat="1" applyFont="1" applyFill="1" applyBorder="1" applyAlignment="1">
      <alignment horizontal="center" vertical="top" wrapText="1"/>
    </xf>
    <xf numFmtId="49" fontId="25" fillId="24" borderId="34" xfId="0" applyNumberFormat="1" applyFont="1" applyFill="1" applyBorder="1" applyAlignment="1">
      <alignment horizontal="center" vertical="top" wrapText="1"/>
    </xf>
    <xf numFmtId="49" fontId="24" fillId="0" borderId="35" xfId="0" applyNumberFormat="1" applyFont="1" applyBorder="1" applyAlignment="1">
      <alignment horizontal="center" vertical="top" wrapText="1"/>
    </xf>
    <xf numFmtId="49" fontId="25" fillId="24" borderId="33" xfId="0" applyNumberFormat="1" applyFont="1" applyFill="1" applyBorder="1" applyAlignment="1">
      <alignment horizontal="center" vertical="top" wrapText="1"/>
    </xf>
    <xf numFmtId="49" fontId="24" fillId="0" borderId="37" xfId="0" applyNumberFormat="1" applyFont="1" applyBorder="1" applyAlignment="1">
      <alignment horizontal="center" vertical="top" wrapText="1"/>
    </xf>
    <xf numFmtId="49" fontId="25" fillId="24" borderId="19" xfId="0" applyNumberFormat="1" applyFont="1" applyFill="1" applyBorder="1" applyAlignment="1">
      <alignment horizontal="center" vertical="top" wrapText="1"/>
    </xf>
    <xf numFmtId="49" fontId="25" fillId="24" borderId="23" xfId="0" applyNumberFormat="1" applyFont="1" applyFill="1" applyBorder="1" applyAlignment="1">
      <alignment horizontal="center" vertical="top" wrapText="1"/>
    </xf>
    <xf numFmtId="49" fontId="24" fillId="0" borderId="22" xfId="0" applyNumberFormat="1" applyFont="1" applyFill="1" applyBorder="1" applyAlignment="1">
      <alignment horizontal="left" vertical="top" wrapText="1"/>
    </xf>
    <xf numFmtId="49" fontId="24" fillId="0" borderId="39" xfId="0" applyNumberFormat="1" applyFont="1" applyFill="1" applyBorder="1" applyAlignment="1">
      <alignment horizontal="left" vertical="top" wrapText="1"/>
    </xf>
    <xf numFmtId="49" fontId="24" fillId="0" borderId="40" xfId="0" applyNumberFormat="1" applyFont="1" applyFill="1" applyBorder="1" applyAlignment="1">
      <alignment horizontal="left" vertical="top" wrapText="1"/>
    </xf>
    <xf numFmtId="49" fontId="24" fillId="0" borderId="10" xfId="0" applyNumberFormat="1" applyFont="1" applyFill="1" applyBorder="1" applyAlignment="1">
      <alignment horizontal="left" vertical="top" wrapText="1"/>
    </xf>
    <xf numFmtId="49" fontId="24" fillId="0" borderId="41" xfId="0" applyNumberFormat="1" applyFont="1" applyFill="1" applyBorder="1" applyAlignment="1">
      <alignment horizontal="left" vertical="top" wrapText="1"/>
    </xf>
    <xf numFmtId="49" fontId="24" fillId="0" borderId="42" xfId="0" applyNumberFormat="1" applyFont="1" applyFill="1" applyBorder="1" applyAlignment="1">
      <alignment horizontal="left" vertical="top" wrapText="1"/>
    </xf>
    <xf numFmtId="49" fontId="24" fillId="0" borderId="14" xfId="0" applyNumberFormat="1" applyFont="1" applyFill="1" applyBorder="1" applyAlignment="1">
      <alignment horizontal="left" vertical="top" wrapText="1"/>
    </xf>
    <xf numFmtId="49" fontId="24" fillId="0" borderId="43" xfId="0" applyNumberFormat="1" applyFont="1" applyFill="1" applyBorder="1" applyAlignment="1">
      <alignment horizontal="left" vertical="top" wrapText="1"/>
    </xf>
    <xf numFmtId="49" fontId="24" fillId="0" borderId="44" xfId="0" applyNumberFormat="1" applyFont="1" applyFill="1" applyBorder="1" applyAlignment="1">
      <alignment horizontal="left" vertical="top" wrapText="1"/>
    </xf>
    <xf numFmtId="49" fontId="21" fillId="0" borderId="45" xfId="0" applyNumberFormat="1" applyFont="1" applyFill="1" applyBorder="1" applyAlignment="1">
      <alignment horizontal="left" vertical="top" wrapText="1"/>
    </xf>
    <xf numFmtId="49" fontId="21" fillId="0" borderId="39" xfId="0" applyNumberFormat="1" applyFont="1" applyFill="1" applyBorder="1" applyAlignment="1">
      <alignment horizontal="left" vertical="top" wrapText="1"/>
    </xf>
    <xf numFmtId="49" fontId="21" fillId="0" borderId="24" xfId="0" applyNumberFormat="1" applyFont="1" applyFill="1" applyBorder="1" applyAlignment="1">
      <alignment horizontal="left" vertical="top" wrapText="1"/>
    </xf>
    <xf numFmtId="49" fontId="19" fillId="25" borderId="56" xfId="0" applyNumberFormat="1" applyFont="1" applyFill="1" applyBorder="1" applyAlignment="1">
      <alignment horizontal="left" vertical="top" wrapText="1"/>
    </xf>
    <xf numFmtId="49" fontId="19" fillId="25" borderId="46" xfId="0" applyNumberFormat="1" applyFont="1" applyFill="1" applyBorder="1" applyAlignment="1">
      <alignment horizontal="left" vertical="top" wrapText="1"/>
    </xf>
    <xf numFmtId="49" fontId="19" fillId="25" borderId="47" xfId="0" applyNumberFormat="1" applyFont="1" applyFill="1" applyBorder="1" applyAlignment="1">
      <alignment horizontal="left" vertical="top" wrapText="1"/>
    </xf>
    <xf numFmtId="49" fontId="19" fillId="25" borderId="55" xfId="0" applyNumberFormat="1" applyFont="1" applyFill="1" applyBorder="1" applyAlignment="1">
      <alignment horizontal="left" vertical="top" wrapText="1"/>
    </xf>
    <xf numFmtId="49" fontId="19" fillId="25" borderId="63" xfId="0" applyNumberFormat="1" applyFont="1" applyFill="1" applyBorder="1" applyAlignment="1">
      <alignment horizontal="left" vertical="top" wrapText="1"/>
    </xf>
    <xf numFmtId="49" fontId="19" fillId="25" borderId="65" xfId="0" applyNumberFormat="1" applyFont="1" applyFill="1" applyBorder="1" applyAlignment="1">
      <alignment horizontal="left" vertical="top" wrapText="1"/>
    </xf>
    <xf numFmtId="4" fontId="24" fillId="0" borderId="14" xfId="0" applyNumberFormat="1" applyFont="1" applyFill="1" applyBorder="1" applyAlignment="1">
      <alignment horizontal="left" vertical="top" wrapText="1"/>
    </xf>
    <xf numFmtId="4" fontId="24" fillId="0" borderId="43" xfId="0" applyNumberFormat="1" applyFont="1" applyFill="1" applyBorder="1" applyAlignment="1">
      <alignment horizontal="left" vertical="top" wrapText="1"/>
    </xf>
    <xf numFmtId="4" fontId="24" fillId="0" borderId="44" xfId="0" applyNumberFormat="1" applyFont="1" applyFill="1" applyBorder="1" applyAlignment="1">
      <alignment horizontal="left" vertical="top" wrapText="1"/>
    </xf>
    <xf numFmtId="49" fontId="25" fillId="24" borderId="21" xfId="0" applyNumberFormat="1" applyFont="1" applyFill="1" applyBorder="1" applyAlignment="1">
      <alignment horizontal="center" vertical="top" wrapText="1"/>
    </xf>
    <xf numFmtId="49" fontId="25" fillId="24" borderId="22" xfId="0" applyNumberFormat="1" applyFont="1" applyFill="1" applyBorder="1" applyAlignment="1">
      <alignment horizontal="center" vertical="top" wrapText="1"/>
    </xf>
    <xf numFmtId="49" fontId="25" fillId="24" borderId="20" xfId="0" applyNumberFormat="1" applyFont="1" applyFill="1" applyBorder="1" applyAlignment="1">
      <alignment horizontal="center" vertical="top" wrapText="1"/>
    </xf>
    <xf numFmtId="49" fontId="19" fillId="25" borderId="62" xfId="0" applyNumberFormat="1" applyFont="1" applyFill="1" applyBorder="1" applyAlignment="1">
      <alignment horizontal="left" vertical="top" wrapText="1"/>
    </xf>
    <xf numFmtId="49" fontId="19" fillId="25" borderId="64" xfId="0" applyNumberFormat="1" applyFont="1" applyFill="1" applyBorder="1" applyAlignment="1">
      <alignment horizontal="left" vertical="top" wrapText="1"/>
    </xf>
    <xf numFmtId="49" fontId="19" fillId="25" borderId="66" xfId="0" applyNumberFormat="1" applyFont="1" applyFill="1" applyBorder="1" applyAlignment="1">
      <alignment horizontal="left" vertical="top" wrapText="1"/>
    </xf>
    <xf numFmtId="49" fontId="19" fillId="25" borderId="60" xfId="0" applyNumberFormat="1" applyFont="1" applyFill="1" applyBorder="1" applyAlignment="1">
      <alignment horizontal="left" vertical="top" wrapText="1"/>
    </xf>
    <xf numFmtId="49" fontId="19" fillId="25" borderId="35" xfId="0" applyNumberFormat="1" applyFont="1" applyFill="1" applyBorder="1" applyAlignment="1">
      <alignment horizontal="left" vertical="top" wrapText="1"/>
    </xf>
    <xf numFmtId="49" fontId="19" fillId="25" borderId="28" xfId="0" applyNumberFormat="1" applyFont="1" applyFill="1" applyBorder="1" applyAlignment="1">
      <alignment horizontal="left" vertical="top" wrapText="1"/>
    </xf>
    <xf numFmtId="49" fontId="19" fillId="25" borderId="61" xfId="0" applyNumberFormat="1" applyFont="1" applyFill="1" applyBorder="1" applyAlignment="1">
      <alignment horizontal="left" vertical="top" wrapText="1"/>
    </xf>
    <xf numFmtId="49" fontId="19" fillId="25" borderId="37" xfId="0" applyNumberFormat="1" applyFont="1" applyFill="1" applyBorder="1" applyAlignment="1">
      <alignment horizontal="left" vertical="top" wrapText="1"/>
    </xf>
    <xf numFmtId="49" fontId="19" fillId="25" borderId="26" xfId="0" applyNumberFormat="1" applyFont="1" applyFill="1" applyBorder="1" applyAlignment="1">
      <alignment horizontal="left" vertical="top"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rmal 2 2" xfId="45" xr:uid="{00000000-0005-0000-0000-000027000000}"/>
    <cellStyle name="Note" xfId="39" builtinId="10" customBuiltin="1"/>
    <cellStyle name="Output" xfId="40" builtinId="21" customBuiltin="1"/>
    <cellStyle name="Standard 2" xfId="41" xr:uid="{00000000-0005-0000-0000-00002A000000}"/>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mruColors>
      <color rgb="FF6BA743"/>
      <color rgb="FF60943C"/>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8"/>
  <sheetViews>
    <sheetView tabSelected="1" zoomScale="75" zoomScaleNormal="75" workbookViewId="0">
      <selection activeCell="K34" sqref="K34"/>
    </sheetView>
  </sheetViews>
  <sheetFormatPr defaultColWidth="8.85546875" defaultRowHeight="12.75" x14ac:dyDescent="0.2"/>
  <cols>
    <col min="1" max="1" width="5" style="3" bestFit="1" customWidth="1"/>
    <col min="2" max="2" width="11.28515625" style="3" customWidth="1"/>
    <col min="3" max="3" width="33" style="3" customWidth="1"/>
    <col min="4" max="4" width="8.28515625" style="3" bestFit="1" customWidth="1"/>
    <col min="5" max="5" width="12.28515625" style="3" bestFit="1" customWidth="1"/>
    <col min="6" max="6" width="9.28515625" style="3" customWidth="1"/>
    <col min="7" max="7" width="34.7109375" style="3" customWidth="1"/>
    <col min="8" max="8" width="8.28515625" style="3" bestFit="1" customWidth="1"/>
    <col min="9" max="9" width="12.28515625" style="3" bestFit="1" customWidth="1"/>
    <col min="10" max="10" width="9.28515625" style="3" customWidth="1"/>
    <col min="11" max="11" width="39.28515625" style="3" customWidth="1"/>
    <col min="12" max="12" width="8.28515625" style="3" bestFit="1" customWidth="1"/>
    <col min="13" max="13" width="11" style="3" bestFit="1" customWidth="1"/>
    <col min="14" max="14" width="8.5703125" style="3" bestFit="1" customWidth="1"/>
    <col min="15" max="15" width="13.42578125" style="3" customWidth="1"/>
    <col min="16" max="16" width="13.140625" style="3" customWidth="1"/>
    <col min="17" max="17" width="32" style="3" customWidth="1"/>
    <col min="18" max="16384" width="8.85546875" style="3"/>
  </cols>
  <sheetData>
    <row r="1" spans="1:17" s="1" customFormat="1" ht="24" thickBot="1" x14ac:dyDescent="0.25">
      <c r="A1" s="81" t="s">
        <v>4</v>
      </c>
      <c r="B1" s="81"/>
      <c r="C1" s="81"/>
      <c r="D1" s="81"/>
      <c r="E1" s="81"/>
      <c r="F1" s="81"/>
      <c r="G1" s="81"/>
      <c r="H1" s="81"/>
      <c r="I1" s="81"/>
      <c r="J1" s="81"/>
      <c r="K1" s="81"/>
      <c r="L1" s="81"/>
      <c r="M1" s="81"/>
      <c r="N1" s="81"/>
    </row>
    <row r="2" spans="1:17" s="2" customFormat="1" ht="13.15" customHeight="1" thickBot="1" x14ac:dyDescent="0.25">
      <c r="A2" s="99" t="s">
        <v>22</v>
      </c>
      <c r="B2" s="100"/>
      <c r="C2" s="101"/>
      <c r="D2" s="90" t="s">
        <v>21</v>
      </c>
      <c r="E2" s="91"/>
      <c r="F2" s="91"/>
      <c r="G2" s="91"/>
      <c r="H2" s="91"/>
      <c r="I2" s="91"/>
      <c r="J2" s="91"/>
      <c r="K2" s="91"/>
      <c r="L2" s="91"/>
      <c r="M2" s="91"/>
      <c r="N2" s="91"/>
      <c r="O2" s="91"/>
      <c r="P2" s="91"/>
      <c r="Q2" s="92"/>
    </row>
    <row r="3" spans="1:17" s="2" customFormat="1" ht="13.15" customHeight="1" thickBot="1" x14ac:dyDescent="0.25">
      <c r="A3" s="99" t="s">
        <v>1</v>
      </c>
      <c r="B3" s="100"/>
      <c r="C3" s="101"/>
      <c r="D3" s="93" t="s">
        <v>23</v>
      </c>
      <c r="E3" s="94"/>
      <c r="F3" s="94"/>
      <c r="G3" s="94"/>
      <c r="H3" s="94"/>
      <c r="I3" s="94"/>
      <c r="J3" s="94"/>
      <c r="K3" s="94"/>
      <c r="L3" s="94"/>
      <c r="M3" s="94"/>
      <c r="N3" s="94"/>
      <c r="O3" s="94"/>
      <c r="P3" s="94"/>
      <c r="Q3" s="95"/>
    </row>
    <row r="4" spans="1:17" s="2" customFormat="1" ht="13.9" customHeight="1" thickBot="1" x14ac:dyDescent="0.25">
      <c r="A4" s="99" t="s">
        <v>2</v>
      </c>
      <c r="B4" s="100"/>
      <c r="C4" s="101"/>
      <c r="D4" s="96" t="s">
        <v>24</v>
      </c>
      <c r="E4" s="97"/>
      <c r="F4" s="97"/>
      <c r="G4" s="97"/>
      <c r="H4" s="97"/>
      <c r="I4" s="97"/>
      <c r="J4" s="97"/>
      <c r="K4" s="97"/>
      <c r="L4" s="97"/>
      <c r="M4" s="97"/>
      <c r="N4" s="97"/>
      <c r="O4" s="97"/>
      <c r="P4" s="97"/>
      <c r="Q4" s="98"/>
    </row>
    <row r="5" spans="1:17" s="2" customFormat="1" ht="13.9" customHeight="1" thickBot="1" x14ac:dyDescent="0.25">
      <c r="A5" s="99" t="s">
        <v>26</v>
      </c>
      <c r="B5" s="100"/>
      <c r="C5" s="101"/>
      <c r="D5" s="108" t="s">
        <v>27</v>
      </c>
      <c r="E5" s="109"/>
      <c r="F5" s="109"/>
      <c r="G5" s="109"/>
      <c r="H5" s="109"/>
      <c r="I5" s="109"/>
      <c r="J5" s="109"/>
      <c r="K5" s="109"/>
      <c r="L5" s="109"/>
      <c r="M5" s="109"/>
      <c r="N5" s="109"/>
      <c r="O5" s="109"/>
      <c r="P5" s="109"/>
      <c r="Q5" s="110"/>
    </row>
    <row r="6" spans="1:17" ht="13.5" thickBot="1" x14ac:dyDescent="0.25">
      <c r="A6" s="25"/>
      <c r="B6" s="25"/>
      <c r="C6" s="25"/>
      <c r="D6" s="25"/>
      <c r="E6" s="25"/>
      <c r="F6" s="25"/>
      <c r="G6" s="25"/>
      <c r="H6" s="25"/>
      <c r="I6" s="25"/>
      <c r="J6" s="25"/>
      <c r="K6" s="25"/>
      <c r="L6" s="25"/>
      <c r="M6" s="25"/>
      <c r="N6" s="25"/>
      <c r="O6" s="25"/>
      <c r="P6" s="25"/>
      <c r="Q6" s="25"/>
    </row>
    <row r="7" spans="1:17" s="4" customFormat="1" ht="15" customHeight="1" x14ac:dyDescent="0.2">
      <c r="A7" s="88" t="s">
        <v>3</v>
      </c>
      <c r="B7" s="112" t="s">
        <v>7</v>
      </c>
      <c r="C7" s="88" t="s">
        <v>25</v>
      </c>
      <c r="D7" s="89"/>
      <c r="E7" s="89"/>
      <c r="F7" s="82"/>
      <c r="G7" s="88" t="s">
        <v>5</v>
      </c>
      <c r="H7" s="89"/>
      <c r="I7" s="89"/>
      <c r="J7" s="82"/>
      <c r="K7" s="88" t="s">
        <v>11</v>
      </c>
      <c r="L7" s="89"/>
      <c r="M7" s="89"/>
      <c r="N7" s="82"/>
      <c r="O7" s="84" t="s">
        <v>13</v>
      </c>
      <c r="P7" s="86" t="s">
        <v>12</v>
      </c>
      <c r="Q7" s="82" t="s">
        <v>10</v>
      </c>
    </row>
    <row r="8" spans="1:17" s="4" customFormat="1" ht="51.75" thickBot="1" x14ac:dyDescent="0.25">
      <c r="A8" s="111"/>
      <c r="B8" s="113"/>
      <c r="C8" s="7" t="s">
        <v>8</v>
      </c>
      <c r="D8" s="5" t="s">
        <v>0</v>
      </c>
      <c r="E8" s="5" t="s">
        <v>9</v>
      </c>
      <c r="F8" s="6" t="s">
        <v>6</v>
      </c>
      <c r="G8" s="7" t="s">
        <v>8</v>
      </c>
      <c r="H8" s="5" t="s">
        <v>0</v>
      </c>
      <c r="I8" s="5" t="s">
        <v>9</v>
      </c>
      <c r="J8" s="6" t="s">
        <v>6</v>
      </c>
      <c r="K8" s="7" t="s">
        <v>8</v>
      </c>
      <c r="L8" s="5" t="s">
        <v>0</v>
      </c>
      <c r="M8" s="5" t="s">
        <v>9</v>
      </c>
      <c r="N8" s="6" t="s">
        <v>6</v>
      </c>
      <c r="O8" s="85"/>
      <c r="P8" s="87"/>
      <c r="Q8" s="83"/>
    </row>
    <row r="9" spans="1:17" ht="13.5" thickTop="1" x14ac:dyDescent="0.2">
      <c r="A9" s="105" t="s">
        <v>14</v>
      </c>
      <c r="B9" s="102" t="s">
        <v>41</v>
      </c>
      <c r="C9" s="41"/>
      <c r="D9" s="42"/>
      <c r="E9" s="43"/>
      <c r="F9" s="44"/>
      <c r="G9" s="45"/>
      <c r="H9" s="42"/>
      <c r="I9" s="43"/>
      <c r="J9" s="44"/>
      <c r="K9" s="41" t="s">
        <v>50</v>
      </c>
      <c r="L9" s="42" t="s">
        <v>51</v>
      </c>
      <c r="M9" s="43">
        <v>1500</v>
      </c>
      <c r="N9" s="46">
        <f>M9/D5</f>
        <v>2.0136099088293815E-3</v>
      </c>
      <c r="O9" s="117" t="s">
        <v>60</v>
      </c>
      <c r="P9" s="120" t="s">
        <v>61</v>
      </c>
      <c r="Q9" s="114" t="s">
        <v>67</v>
      </c>
    </row>
    <row r="10" spans="1:17" x14ac:dyDescent="0.2">
      <c r="A10" s="106"/>
      <c r="B10" s="103"/>
      <c r="C10" s="47"/>
      <c r="D10" s="21"/>
      <c r="E10" s="48"/>
      <c r="F10" s="49"/>
      <c r="G10" s="50"/>
      <c r="H10" s="21"/>
      <c r="I10" s="48"/>
      <c r="J10" s="49"/>
      <c r="K10" s="47" t="s">
        <v>52</v>
      </c>
      <c r="L10" s="21" t="s">
        <v>53</v>
      </c>
      <c r="M10" s="48">
        <v>2000</v>
      </c>
      <c r="N10" s="51">
        <f>M10/D5</f>
        <v>2.6848132117725087E-3</v>
      </c>
      <c r="O10" s="118"/>
      <c r="P10" s="121"/>
      <c r="Q10" s="115"/>
    </row>
    <row r="11" spans="1:17" ht="17.45" customHeight="1" x14ac:dyDescent="0.2">
      <c r="A11" s="106"/>
      <c r="B11" s="103"/>
      <c r="C11" s="47"/>
      <c r="D11" s="21"/>
      <c r="E11" s="48"/>
      <c r="F11" s="49"/>
      <c r="G11" s="50"/>
      <c r="H11" s="21"/>
      <c r="I11" s="48"/>
      <c r="J11" s="49"/>
      <c r="K11" s="47" t="s">
        <v>54</v>
      </c>
      <c r="L11" s="21" t="s">
        <v>55</v>
      </c>
      <c r="M11" s="48">
        <v>1000</v>
      </c>
      <c r="N11" s="51">
        <f>M11/D5</f>
        <v>1.3424066058862543E-3</v>
      </c>
      <c r="O11" s="118"/>
      <c r="P11" s="121"/>
      <c r="Q11" s="115"/>
    </row>
    <row r="12" spans="1:17" ht="26.25" thickBot="1" x14ac:dyDescent="0.25">
      <c r="A12" s="107"/>
      <c r="B12" s="104"/>
      <c r="C12" s="26"/>
      <c r="D12" s="28"/>
      <c r="E12" s="52"/>
      <c r="F12" s="53"/>
      <c r="G12" s="27"/>
      <c r="H12" s="28"/>
      <c r="I12" s="52"/>
      <c r="J12" s="53"/>
      <c r="K12" s="54" t="s">
        <v>56</v>
      </c>
      <c r="L12" s="26" t="s">
        <v>57</v>
      </c>
      <c r="M12" s="52">
        <v>1500</v>
      </c>
      <c r="N12" s="55">
        <f>M12/D5</f>
        <v>2.0136099088293815E-3</v>
      </c>
      <c r="O12" s="119"/>
      <c r="P12" s="122"/>
      <c r="Q12" s="116"/>
    </row>
    <row r="13" spans="1:17" ht="51.75" thickBot="1" x14ac:dyDescent="0.25">
      <c r="A13" s="62" t="s">
        <v>15</v>
      </c>
      <c r="B13" s="63" t="s">
        <v>41</v>
      </c>
      <c r="C13" s="24"/>
      <c r="D13" s="22"/>
      <c r="E13" s="64"/>
      <c r="F13" s="16"/>
      <c r="G13" s="24" t="s">
        <v>42</v>
      </c>
      <c r="H13" s="22" t="s">
        <v>43</v>
      </c>
      <c r="I13" s="64">
        <v>5500</v>
      </c>
      <c r="J13" s="65">
        <f>I13/D5</f>
        <v>7.3832363323743985E-3</v>
      </c>
      <c r="K13" s="23"/>
      <c r="L13" s="22"/>
      <c r="M13" s="22"/>
      <c r="N13" s="16"/>
      <c r="O13" s="23" t="s">
        <v>60</v>
      </c>
      <c r="P13" s="22" t="s">
        <v>61</v>
      </c>
      <c r="Q13" s="66" t="s">
        <v>66</v>
      </c>
    </row>
    <row r="14" spans="1:17" ht="86.45" customHeight="1" thickBot="1" x14ac:dyDescent="0.25">
      <c r="A14" s="39" t="s">
        <v>16</v>
      </c>
      <c r="B14" s="35" t="s">
        <v>41</v>
      </c>
      <c r="C14" s="29" t="s">
        <v>37</v>
      </c>
      <c r="D14" s="30" t="s">
        <v>38</v>
      </c>
      <c r="E14" s="36">
        <v>90000</v>
      </c>
      <c r="F14" s="37">
        <f>E14/D5</f>
        <v>0.12081659452976289</v>
      </c>
      <c r="G14" s="31"/>
      <c r="H14" s="30"/>
      <c r="I14" s="36"/>
      <c r="J14" s="38"/>
      <c r="K14" s="31"/>
      <c r="L14" s="30"/>
      <c r="M14" s="30"/>
      <c r="N14" s="38"/>
      <c r="O14" s="31" t="s">
        <v>58</v>
      </c>
      <c r="P14" s="30" t="s">
        <v>59</v>
      </c>
      <c r="Q14" s="40" t="s">
        <v>68</v>
      </c>
    </row>
    <row r="15" spans="1:17" ht="39" thickBot="1" x14ac:dyDescent="0.25">
      <c r="A15" s="39" t="s">
        <v>17</v>
      </c>
      <c r="B15" s="35" t="s">
        <v>41</v>
      </c>
      <c r="C15" s="29"/>
      <c r="D15" s="30"/>
      <c r="E15" s="36"/>
      <c r="F15" s="38"/>
      <c r="G15" s="29" t="s">
        <v>44</v>
      </c>
      <c r="H15" s="30" t="s">
        <v>45</v>
      </c>
      <c r="I15" s="36">
        <v>40000</v>
      </c>
      <c r="J15" s="37">
        <f>I15/D5</f>
        <v>5.3696264235450167E-2</v>
      </c>
      <c r="K15" s="31"/>
      <c r="L15" s="30"/>
      <c r="M15" s="30"/>
      <c r="N15" s="38"/>
      <c r="O15" s="31" t="s">
        <v>62</v>
      </c>
      <c r="P15" s="30" t="s">
        <v>59</v>
      </c>
      <c r="Q15" s="40" t="s">
        <v>68</v>
      </c>
    </row>
    <row r="16" spans="1:17" ht="39" thickBot="1" x14ac:dyDescent="0.25">
      <c r="A16" s="56" t="s">
        <v>18</v>
      </c>
      <c r="B16" s="57" t="s">
        <v>41</v>
      </c>
      <c r="C16" s="32"/>
      <c r="D16" s="33"/>
      <c r="E16" s="58"/>
      <c r="F16" s="59"/>
      <c r="G16" s="34"/>
      <c r="H16" s="33"/>
      <c r="I16" s="58"/>
      <c r="J16" s="59"/>
      <c r="K16" s="32" t="s">
        <v>46</v>
      </c>
      <c r="L16" s="33" t="s">
        <v>47</v>
      </c>
      <c r="M16" s="58">
        <v>10000</v>
      </c>
      <c r="N16" s="60">
        <f>M16/D5</f>
        <v>1.3424066058862542E-2</v>
      </c>
      <c r="O16" s="34" t="s">
        <v>59</v>
      </c>
      <c r="P16" s="33" t="s">
        <v>63</v>
      </c>
      <c r="Q16" s="61" t="s">
        <v>28</v>
      </c>
    </row>
    <row r="17" spans="1:17" ht="39" thickBot="1" x14ac:dyDescent="0.25">
      <c r="A17" s="67" t="s">
        <v>19</v>
      </c>
      <c r="B17" s="57" t="s">
        <v>41</v>
      </c>
      <c r="C17" s="19"/>
      <c r="D17" s="17"/>
      <c r="E17" s="68"/>
      <c r="F17" s="20"/>
      <c r="G17" s="18"/>
      <c r="H17" s="17"/>
      <c r="I17" s="68"/>
      <c r="J17" s="20"/>
      <c r="K17" s="69" t="s">
        <v>48</v>
      </c>
      <c r="L17" s="70" t="s">
        <v>49</v>
      </c>
      <c r="M17" s="71">
        <v>40000</v>
      </c>
      <c r="N17" s="60">
        <f>M17/D5</f>
        <v>5.3696264235450167E-2</v>
      </c>
      <c r="O17" s="34" t="s">
        <v>59</v>
      </c>
      <c r="P17" s="33" t="s">
        <v>63</v>
      </c>
      <c r="Q17" s="61" t="s">
        <v>68</v>
      </c>
    </row>
    <row r="18" spans="1:17" ht="38.25" x14ac:dyDescent="0.2">
      <c r="A18" s="72" t="s">
        <v>20</v>
      </c>
      <c r="B18" s="73" t="s">
        <v>41</v>
      </c>
      <c r="C18" s="74"/>
      <c r="D18" s="75"/>
      <c r="E18" s="76"/>
      <c r="F18" s="77"/>
      <c r="G18" s="78"/>
      <c r="H18" s="75"/>
      <c r="I18" s="76"/>
      <c r="J18" s="79"/>
      <c r="K18" s="78" t="s">
        <v>39</v>
      </c>
      <c r="L18" s="75" t="s">
        <v>40</v>
      </c>
      <c r="M18" s="76">
        <v>25000</v>
      </c>
      <c r="N18" s="77">
        <f>M18/D5</f>
        <v>3.3560165147156359E-2</v>
      </c>
      <c r="O18" s="78" t="s">
        <v>64</v>
      </c>
      <c r="P18" s="75" t="s">
        <v>65</v>
      </c>
      <c r="Q18" s="80" t="s">
        <v>68</v>
      </c>
    </row>
  </sheetData>
  <mergeCells count="22">
    <mergeCell ref="B9:B12"/>
    <mergeCell ref="A9:A12"/>
    <mergeCell ref="D5:Q5"/>
    <mergeCell ref="K7:N7"/>
    <mergeCell ref="A7:A8"/>
    <mergeCell ref="B7:B8"/>
    <mergeCell ref="G7:J7"/>
    <mergeCell ref="Q9:Q12"/>
    <mergeCell ref="O9:O12"/>
    <mergeCell ref="P9:P12"/>
    <mergeCell ref="A1:N1"/>
    <mergeCell ref="Q7:Q8"/>
    <mergeCell ref="O7:O8"/>
    <mergeCell ref="P7:P8"/>
    <mergeCell ref="C7:F7"/>
    <mergeCell ref="D2:Q2"/>
    <mergeCell ref="D3:Q3"/>
    <mergeCell ref="D4:Q4"/>
    <mergeCell ref="A2:C2"/>
    <mergeCell ref="A3:C3"/>
    <mergeCell ref="A4:C4"/>
    <mergeCell ref="A5:C5"/>
  </mergeCells>
  <phoneticPr fontId="0" type="noConversion"/>
  <pageMargins left="0.26" right="0.26" top="0.57999999999999996" bottom="0.49" header="0.28000000000000003" footer="0.2"/>
  <pageSetup paperSize="9" orientation="landscape" r:id="rId1"/>
  <headerFooter alignWithMargins="0">
    <oddFooter>&amp;RPage&amp;P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I25" sqref="C23:I25"/>
    </sheetView>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showGridLines="0" workbookViewId="0"/>
  </sheetViews>
  <sheetFormatPr defaultRowHeight="12.75" x14ac:dyDescent="0.2"/>
  <cols>
    <col min="1" max="1" width="0.85546875" customWidth="1"/>
    <col min="2" max="2" width="50.140625" customWidth="1"/>
    <col min="3" max="3" width="1.28515625" customWidth="1"/>
    <col min="4" max="4" width="4.28515625" customWidth="1"/>
    <col min="5" max="6" width="12.42578125" customWidth="1"/>
  </cols>
  <sheetData>
    <row r="1" spans="2:6" ht="25.5" x14ac:dyDescent="0.2">
      <c r="B1" s="8" t="s">
        <v>29</v>
      </c>
      <c r="C1" s="8"/>
      <c r="D1" s="12"/>
      <c r="E1" s="12"/>
      <c r="F1" s="12"/>
    </row>
    <row r="2" spans="2:6" x14ac:dyDescent="0.2">
      <c r="B2" s="8" t="s">
        <v>30</v>
      </c>
      <c r="C2" s="8"/>
      <c r="D2" s="12"/>
      <c r="E2" s="12"/>
      <c r="F2" s="12"/>
    </row>
    <row r="3" spans="2:6" x14ac:dyDescent="0.2">
      <c r="B3" s="9"/>
      <c r="C3" s="9"/>
      <c r="D3" s="13"/>
      <c r="E3" s="13"/>
      <c r="F3" s="13"/>
    </row>
    <row r="4" spans="2:6" ht="63.75" x14ac:dyDescent="0.2">
      <c r="B4" s="9" t="s">
        <v>31</v>
      </c>
      <c r="C4" s="9"/>
      <c r="D4" s="13"/>
      <c r="E4" s="13"/>
      <c r="F4" s="13"/>
    </row>
    <row r="5" spans="2:6" x14ac:dyDescent="0.2">
      <c r="B5" s="9"/>
      <c r="C5" s="9"/>
      <c r="D5" s="13"/>
      <c r="E5" s="13"/>
      <c r="F5" s="13"/>
    </row>
    <row r="6" spans="2:6" ht="25.5" x14ac:dyDescent="0.2">
      <c r="B6" s="8" t="s">
        <v>32</v>
      </c>
      <c r="C6" s="8"/>
      <c r="D6" s="12"/>
      <c r="E6" s="12" t="s">
        <v>33</v>
      </c>
      <c r="F6" s="12" t="s">
        <v>34</v>
      </c>
    </row>
    <row r="7" spans="2:6" ht="13.5" thickBot="1" x14ac:dyDescent="0.25">
      <c r="B7" s="9"/>
      <c r="C7" s="9"/>
      <c r="D7" s="13"/>
      <c r="E7" s="13"/>
      <c r="F7" s="13"/>
    </row>
    <row r="8" spans="2:6" ht="39" thickBot="1" x14ac:dyDescent="0.25">
      <c r="B8" s="10" t="s">
        <v>35</v>
      </c>
      <c r="C8" s="11"/>
      <c r="D8" s="14"/>
      <c r="E8" s="14">
        <v>115</v>
      </c>
      <c r="F8" s="15" t="s">
        <v>36</v>
      </c>
    </row>
    <row r="9" spans="2:6" x14ac:dyDescent="0.2">
      <c r="B9" s="9"/>
      <c r="C9" s="9"/>
      <c r="D9" s="13"/>
      <c r="E9" s="13"/>
      <c r="F9" s="13"/>
    </row>
    <row r="10" spans="2:6" x14ac:dyDescent="0.2">
      <c r="B10" s="9"/>
      <c r="C10" s="9"/>
      <c r="D10" s="13"/>
      <c r="E10" s="13"/>
      <c r="F10" s="1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Sheet1</vt:lpstr>
      <vt:lpstr>Sheet2</vt:lpstr>
      <vt:lpstr>Sheet3</vt:lpstr>
      <vt:lpstr>Compatibility Report</vt:lpstr>
      <vt:lpstr>Sheet1!Print_Area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albena</dc:creator>
  <cp:lastModifiedBy>user</cp:lastModifiedBy>
  <cp:lastPrinted>2022-08-03T06:49:17Z</cp:lastPrinted>
  <dcterms:created xsi:type="dcterms:W3CDTF">2014-06-24T09:01:33Z</dcterms:created>
  <dcterms:modified xsi:type="dcterms:W3CDTF">2022-10-21T09:27:52Z</dcterms:modified>
</cp:coreProperties>
</file>